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勘察设计" sheetId="2" r:id="rId1"/>
    <sheet name="Sheet1" sheetId="3" r:id="rId2"/>
  </sheets>
  <definedNames>
    <definedName name="_xlnm.Print_Area" localSheetId="0">勘察设计!$A$1:$F$10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<sst xmlns="http://schemas.openxmlformats.org/spreadsheetml/2006/main" count="70" uniqueCount="62">
  <si>
    <r>
      <rPr>
        <sz val="14"/>
        <color theme="1"/>
        <rFont val="宋体"/>
        <charset val="134"/>
        <scheme val="minor"/>
      </rPr>
      <t>附件1：</t>
    </r>
    <r>
      <rPr>
        <sz val="16"/>
        <color theme="1"/>
        <rFont val="宋体"/>
        <charset val="134"/>
        <scheme val="minor"/>
      </rPr>
      <t>铜仁市托育综合服务中心暨婴幼儿托育服务开放型产教融合实践中心项目报价单</t>
    </r>
  </si>
  <si>
    <t>建设规模</t>
  </si>
  <si>
    <t>总投资预计2500万，建筑面积预计5000平方米，总用地估计10000平方米</t>
  </si>
  <si>
    <t>序号</t>
  </si>
  <si>
    <t>项目</t>
  </si>
  <si>
    <t>招标控制价（万元）</t>
  </si>
  <si>
    <t>报价（万元）</t>
  </si>
  <si>
    <t>备注</t>
  </si>
  <si>
    <t>工程测量</t>
  </si>
  <si>
    <t>该项报价不能超过本项招标控制价，否则视为“无效投标”。</t>
  </si>
  <si>
    <t>编制可行性研究报告编制、第三方可研评估报告</t>
  </si>
  <si>
    <t>编制项目决策评估报告（含编制提级论证文件）、第三方评估意见书</t>
  </si>
  <si>
    <t>编制修建性详细规划（含效果图、单体方案设计）</t>
  </si>
  <si>
    <t>编制初步设计（含概算、初勘）</t>
  </si>
  <si>
    <t>总计</t>
  </si>
  <si>
    <t>注：根据项目实际1至4项工作完成项目申报成功后，再进行第5项工作。未产生的服务从合同中予以扣除。</t>
  </si>
  <si>
    <r>
      <rPr>
        <sz val="15"/>
        <color theme="1"/>
        <rFont val="仿宋_GB2312"/>
        <charset val="134"/>
      </rPr>
      <t>铜仁一中 科技楼勘察</t>
    </r>
    <r>
      <rPr>
        <sz val="15"/>
        <color theme="1"/>
        <rFont val="仿宋_GB2312"/>
        <charset val="134"/>
      </rPr>
      <t>预算书（详细勘察阶段）</t>
    </r>
  </si>
  <si>
    <t>定额页次编号</t>
  </si>
  <si>
    <t>工作内容</t>
  </si>
  <si>
    <t>单位</t>
  </si>
  <si>
    <t>工作量</t>
  </si>
  <si>
    <t>单价（元）</t>
  </si>
  <si>
    <t>复价（元）</t>
  </si>
  <si>
    <t>一</t>
  </si>
  <si>
    <t>P8表2.6-1</t>
  </si>
  <si>
    <t>勘探点放线</t>
  </si>
  <si>
    <t>组日</t>
  </si>
  <si>
    <t>二</t>
  </si>
  <si>
    <t>工程地质勘察</t>
  </si>
  <si>
    <t>1+2</t>
  </si>
  <si>
    <t>布置勘察孔50孔，预计土层钻探深度200m，岩层钻探深度400m，土为Ⅱ类土，岩石为白云岩，岩质较硬岩，为Ⅴ类岩。</t>
  </si>
  <si>
    <r>
      <rPr>
        <sz val="12"/>
        <color theme="1"/>
        <rFont val="仿宋_GB2312"/>
        <charset val="134"/>
      </rPr>
      <t xml:space="preserve">钻 </t>
    </r>
    <r>
      <rPr>
        <sz val="12"/>
        <color theme="1"/>
        <rFont val="仿宋_GB2312"/>
        <charset val="134"/>
      </rPr>
      <t xml:space="preserve"> </t>
    </r>
    <r>
      <rPr>
        <sz val="12"/>
        <color theme="1"/>
        <rFont val="仿宋_GB2312"/>
        <charset val="134"/>
      </rPr>
      <t>探</t>
    </r>
  </si>
  <si>
    <t>P11表3.3-2</t>
  </si>
  <si>
    <t>土层0～10（II）</t>
  </si>
  <si>
    <t>m</t>
  </si>
  <si>
    <t>200m</t>
  </si>
  <si>
    <t>岩层0～10（Ⅴ）</t>
  </si>
  <si>
    <t>400m</t>
  </si>
  <si>
    <t>小计：（1）+（2）</t>
  </si>
  <si>
    <t>P9表3.1-1</t>
  </si>
  <si>
    <t>技术工作费</t>
  </si>
  <si>
    <t>钻探×100%（勘察等级为乙级）</t>
  </si>
  <si>
    <t>三</t>
  </si>
  <si>
    <t>试验</t>
  </si>
  <si>
    <t>1 + 2</t>
  </si>
  <si>
    <t>P35表8.4-1</t>
  </si>
  <si>
    <t>室内岩石（土、水）试验</t>
  </si>
  <si>
    <t>件</t>
  </si>
  <si>
    <t>P33-8.1</t>
  </si>
  <si>
    <t>元</t>
  </si>
  <si>
    <t>［ 1 + 2 ］×10%</t>
  </si>
  <si>
    <t>四</t>
  </si>
  <si>
    <t>市场价</t>
  </si>
  <si>
    <t>设备进出场运输费</t>
  </si>
  <si>
    <t>台</t>
  </si>
  <si>
    <t>1500.00元/台</t>
  </si>
  <si>
    <t>五</t>
  </si>
  <si>
    <t>测量</t>
  </si>
  <si>
    <t>幅图</t>
  </si>
  <si>
    <t>合计</t>
  </si>
  <si>
    <t>一+二+三+四+五</t>
  </si>
  <si>
    <t>按照国家标准下浮40%后</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</si>
</sst>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s>
  <fonts count="26">
    <font>
      <sz val="11"/>
      <color theme="1"/>
      <name val="宋体"/>
      <charset val="134"/>
      <scheme val="minor"/>
    </font>
    <font>
      <sz val="15"/>
      <color theme="1"/>
      <name val="仿宋_GB2312"/>
      <charset val="134"/>
    </font>
    <font>
      <sz val="12"/>
      <color theme="1"/>
      <name val="仿宋_GB2312"/>
      <charset val="134"/>
    </font>
    <font>
      <b/>
      <sz val="12"/>
      <color theme="1"/>
      <name val="仿宋_GB2312"/>
      <charset val="134"/>
    </font>
    <font>
      <sz val="14"/>
      <color theme="1"/>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7"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8" applyNumberFormat="0" applyFill="0" applyAlignment="0" applyProtection="0">
      <alignment vertical="center"/>
    </xf>
    <xf numFmtId="0" fontId="12" fillId="0" borderId="8" applyNumberFormat="0" applyFill="0" applyAlignment="0" applyProtection="0">
      <alignment vertical="center"/>
    </xf>
    <xf numFmtId="0" fontId="13" fillId="0" borderId="9" applyNumberFormat="0" applyFill="0" applyAlignment="0" applyProtection="0">
      <alignment vertical="center"/>
    </xf>
    <xf numFmtId="0" fontId="13" fillId="0" borderId="0" applyNumberFormat="0" applyFill="0" applyBorder="0" applyAlignment="0" applyProtection="0">
      <alignment vertical="center"/>
    </xf>
    <xf numFmtId="0" fontId="14" fillId="3" borderId="10" applyNumberFormat="0" applyAlignment="0" applyProtection="0">
      <alignment vertical="center"/>
    </xf>
    <xf numFmtId="0" fontId="15" fillId="4" borderId="11" applyNumberFormat="0" applyAlignment="0" applyProtection="0">
      <alignment vertical="center"/>
    </xf>
    <xf numFmtId="0" fontId="16" fillId="4" borderId="10" applyNumberFormat="0" applyAlignment="0" applyProtection="0">
      <alignment vertical="center"/>
    </xf>
    <xf numFmtId="0" fontId="17" fillId="5" borderId="12" applyNumberFormat="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0">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justify" vertical="center" wrapText="1"/>
    </xf>
    <xf numFmtId="0" fontId="2" fillId="0" borderId="2" xfId="0" applyFont="1" applyBorder="1" applyAlignment="1">
      <alignment horizontal="justify" vertical="center" wrapText="1" indent="1"/>
    </xf>
    <xf numFmtId="0" fontId="3" fillId="0" borderId="1" xfId="0" applyFont="1" applyBorder="1" applyAlignment="1">
      <alignment horizontal="center" vertical="center" wrapText="1"/>
    </xf>
    <xf numFmtId="0" fontId="0" fillId="0" borderId="0" xfId="0" applyAlignment="1">
      <alignment horizontal="justify" vertical="center" wrapText="1"/>
    </xf>
    <xf numFmtId="0" fontId="0" fillId="0" borderId="0" xfId="0" applyAlignment="1">
      <alignment horizontal="center" vertical="center" wrapText="1"/>
    </xf>
    <xf numFmtId="0" fontId="4" fillId="0" borderId="3" xfId="0" applyFont="1" applyBorder="1" applyAlignment="1">
      <alignment horizontal="center" vertical="center" wrapText="1"/>
    </xf>
    <xf numFmtId="0" fontId="5" fillId="0" borderId="3" xfId="0" applyFont="1" applyBorder="1" applyAlignment="1">
      <alignment horizontal="center" vertical="center" wrapText="1"/>
    </xf>
    <xf numFmtId="0" fontId="0" fillId="0" borderId="3" xfId="0" applyBorder="1" applyAlignment="1">
      <alignment horizontal="center" vertical="center" wrapText="1"/>
    </xf>
    <xf numFmtId="0" fontId="0" fillId="0" borderId="0" xfId="0" applyBorder="1" applyAlignment="1">
      <alignment horizontal="center" vertical="center" wrapText="1"/>
    </xf>
    <xf numFmtId="176" fontId="5" fillId="0" borderId="3" xfId="0" applyNumberFormat="1" applyFont="1" applyBorder="1" applyAlignment="1">
      <alignment horizontal="center" vertical="center" wrapText="1"/>
    </xf>
    <xf numFmtId="177" fontId="0" fillId="0" borderId="0" xfId="0" applyNumberFormat="1" applyBorder="1" applyAlignment="1">
      <alignment horizontal="center" vertical="center" wrapText="1"/>
    </xf>
    <xf numFmtId="177" fontId="0" fillId="0" borderId="3" xfId="0" applyNumberForma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tabSelected="1" view="pageBreakPreview" zoomScaleNormal="100" topLeftCell="A5" workbookViewId="0">
      <selection activeCell="A10" sqref="A10:F10"/>
    </sheetView>
  </sheetViews>
  <sheetFormatPr defaultColWidth="9" defaultRowHeight="13.5" outlineLevelCol="6"/>
  <cols>
    <col min="1" max="1" width="5.5" style="9" customWidth="1"/>
    <col min="2" max="2" width="4.63333333333333" style="9" customWidth="1"/>
    <col min="3" max="3" width="20.75" style="9" customWidth="1"/>
    <col min="4" max="4" width="27.125" style="9" customWidth="1"/>
    <col min="5" max="5" width="17.5" style="9" customWidth="1"/>
    <col min="6" max="6" width="18.625" style="9" customWidth="1"/>
    <col min="7" max="8" width="9" style="9"/>
    <col min="9" max="9" width="12.625" style="9"/>
    <col min="10" max="16384" width="9" style="9"/>
  </cols>
  <sheetData>
    <row r="1" s="8" customFormat="1" ht="59" customHeight="1" spans="1:6">
      <c r="A1" s="10" t="s">
        <v>0</v>
      </c>
      <c r="B1" s="10"/>
      <c r="C1" s="10"/>
      <c r="D1" s="10"/>
      <c r="E1" s="10"/>
      <c r="F1" s="10"/>
    </row>
    <row r="2" ht="32" customHeight="1" spans="1:6">
      <c r="A2" s="11" t="s">
        <v>1</v>
      </c>
      <c r="B2" s="11"/>
      <c r="C2" s="11"/>
      <c r="D2" s="11" t="s">
        <v>2</v>
      </c>
      <c r="E2" s="11"/>
      <c r="F2" s="11"/>
    </row>
    <row r="3" ht="36" customHeight="1" spans="1:7">
      <c r="A3" s="11" t="s">
        <v>3</v>
      </c>
      <c r="B3" s="11" t="s">
        <v>4</v>
      </c>
      <c r="C3" s="11"/>
      <c r="D3" s="11" t="s">
        <v>5</v>
      </c>
      <c r="E3" s="12" t="s">
        <v>6</v>
      </c>
      <c r="F3" s="12" t="s">
        <v>7</v>
      </c>
      <c r="G3" s="13"/>
    </row>
    <row r="4" ht="69" customHeight="1" spans="1:7">
      <c r="A4" s="11">
        <v>1</v>
      </c>
      <c r="B4" s="11" t="s">
        <v>8</v>
      </c>
      <c r="C4" s="11"/>
      <c r="D4" s="14">
        <v>1.92</v>
      </c>
      <c r="E4" s="12"/>
      <c r="F4" s="12" t="s">
        <v>9</v>
      </c>
      <c r="G4" s="15"/>
    </row>
    <row r="5" ht="69" customHeight="1" spans="1:7">
      <c r="A5" s="11">
        <v>2</v>
      </c>
      <c r="B5" s="11" t="s">
        <v>10</v>
      </c>
      <c r="C5" s="11"/>
      <c r="D5" s="11">
        <v>3.38</v>
      </c>
      <c r="E5" s="12"/>
      <c r="F5" s="12" t="s">
        <v>9</v>
      </c>
      <c r="G5" s="15"/>
    </row>
    <row r="6" ht="64" customHeight="1" spans="1:7">
      <c r="A6" s="11">
        <v>3</v>
      </c>
      <c r="B6" s="11" t="s">
        <v>11</v>
      </c>
      <c r="C6" s="11"/>
      <c r="D6" s="11">
        <v>2.65</v>
      </c>
      <c r="E6" s="12"/>
      <c r="F6" s="12" t="s">
        <v>9</v>
      </c>
      <c r="G6" s="15"/>
    </row>
    <row r="7" ht="71" customHeight="1" spans="1:7">
      <c r="A7" s="11">
        <v>4</v>
      </c>
      <c r="B7" s="11" t="s">
        <v>12</v>
      </c>
      <c r="C7" s="11"/>
      <c r="D7" s="11">
        <v>13.32</v>
      </c>
      <c r="E7" s="12"/>
      <c r="F7" s="12" t="s">
        <v>9</v>
      </c>
      <c r="G7" s="15"/>
    </row>
    <row r="8" ht="101" customHeight="1" spans="1:7">
      <c r="A8" s="11">
        <v>5</v>
      </c>
      <c r="B8" s="11" t="s">
        <v>13</v>
      </c>
      <c r="C8" s="11"/>
      <c r="D8" s="14">
        <v>15.749</v>
      </c>
      <c r="E8" s="12"/>
      <c r="F8" s="12" t="s">
        <v>9</v>
      </c>
      <c r="G8" s="15"/>
    </row>
    <row r="9" ht="67" customHeight="1" spans="1:6">
      <c r="A9" s="11">
        <v>7</v>
      </c>
      <c r="B9" s="11" t="s">
        <v>14</v>
      </c>
      <c r="C9" s="11"/>
      <c r="D9" s="14">
        <f>SUM(D4:D8)</f>
        <v>37.019</v>
      </c>
      <c r="E9" s="16"/>
      <c r="F9" s="12"/>
    </row>
    <row r="10" ht="59" customHeight="1" spans="1:6">
      <c r="A10" s="17" t="s">
        <v>15</v>
      </c>
      <c r="B10" s="18"/>
      <c r="C10" s="18"/>
      <c r="D10" s="18"/>
      <c r="E10" s="18"/>
      <c r="F10" s="19"/>
    </row>
  </sheetData>
  <mergeCells count="11">
    <mergeCell ref="A1:F1"/>
    <mergeCell ref="A2:C2"/>
    <mergeCell ref="D2:F2"/>
    <mergeCell ref="B3:C3"/>
    <mergeCell ref="B4:C4"/>
    <mergeCell ref="B5:C5"/>
    <mergeCell ref="B6:C6"/>
    <mergeCell ref="B7:C7"/>
    <mergeCell ref="B8:C8"/>
    <mergeCell ref="B9:C9"/>
    <mergeCell ref="A10:F10"/>
  </mergeCells>
  <printOptions verticalCentered="1" gridLines="1"/>
  <pageMargins left="0.393055555555556" right="0" top="0.236111111111111" bottom="0.118055555555556" header="0.275" footer="0.236111111111111"/>
  <pageSetup paperSize="9" orientation="portrait" horizontalDpi="600"/>
  <headerFooter/>
  <rowBreaks count="1" manualBreakCount="1">
    <brk id="10" max="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
  <sheetViews>
    <sheetView workbookViewId="0">
      <selection activeCell="D4" sqref="D4:F4"/>
    </sheetView>
  </sheetViews>
  <sheetFormatPr defaultColWidth="9" defaultRowHeight="13.5" outlineLevelCol="6"/>
  <cols>
    <col min="1" max="1" width="12.1333333333333" customWidth="1"/>
    <col min="2" max="2" width="10.5" customWidth="1"/>
    <col min="3" max="3" width="11.1333333333333" customWidth="1"/>
    <col min="7" max="7" width="36.75" customWidth="1"/>
  </cols>
  <sheetData>
    <row r="1" ht="57" customHeight="1" spans="1:7">
      <c r="A1" s="1" t="s">
        <v>16</v>
      </c>
      <c r="B1" s="1"/>
      <c r="C1" s="1"/>
      <c r="D1" s="1"/>
      <c r="E1" s="1"/>
      <c r="F1" s="1"/>
      <c r="G1" s="1"/>
    </row>
    <row r="2" ht="29.25" spans="1:7">
      <c r="A2" s="2" t="s">
        <v>3</v>
      </c>
      <c r="B2" s="2" t="s">
        <v>17</v>
      </c>
      <c r="C2" s="2" t="s">
        <v>18</v>
      </c>
      <c r="D2" s="2" t="s">
        <v>19</v>
      </c>
      <c r="E2" s="2" t="s">
        <v>20</v>
      </c>
      <c r="F2" s="2" t="s">
        <v>21</v>
      </c>
      <c r="G2" s="2" t="s">
        <v>22</v>
      </c>
    </row>
    <row r="3" ht="29" customHeight="1" spans="1:7">
      <c r="A3" s="3" t="s">
        <v>23</v>
      </c>
      <c r="B3" s="3" t="s">
        <v>24</v>
      </c>
      <c r="C3" s="3" t="s">
        <v>25</v>
      </c>
      <c r="D3" s="3" t="s">
        <v>26</v>
      </c>
      <c r="E3" s="3">
        <v>1</v>
      </c>
      <c r="F3" s="3">
        <v>1000</v>
      </c>
      <c r="G3" s="4">
        <v>1000</v>
      </c>
    </row>
    <row r="4" ht="32" customHeight="1" spans="1:7">
      <c r="A4" s="4" t="s">
        <v>27</v>
      </c>
      <c r="B4" s="4" t="s">
        <v>28</v>
      </c>
      <c r="C4" s="4"/>
      <c r="D4" s="3" t="s">
        <v>29</v>
      </c>
      <c r="E4" s="3"/>
      <c r="F4" s="3"/>
      <c r="G4" s="4">
        <v>269200</v>
      </c>
    </row>
    <row r="5" ht="72" customHeight="1" spans="1:7">
      <c r="A5" s="4"/>
      <c r="B5" s="5"/>
      <c r="C5" s="5"/>
      <c r="D5" s="6" t="s">
        <v>30</v>
      </c>
      <c r="E5" s="6"/>
      <c r="F5" s="6"/>
      <c r="G5" s="4"/>
    </row>
    <row r="6" ht="23" customHeight="1" spans="1:7">
      <c r="A6" s="3">
        <v>1</v>
      </c>
      <c r="B6" s="3" t="s">
        <v>31</v>
      </c>
      <c r="C6" s="3"/>
      <c r="D6" s="3"/>
      <c r="E6" s="3"/>
      <c r="F6" s="3"/>
      <c r="G6" s="4">
        <v>253700</v>
      </c>
    </row>
    <row r="7" ht="39" customHeight="1" spans="1:7">
      <c r="A7" s="3">
        <v>-1</v>
      </c>
      <c r="B7" s="3" t="s">
        <v>32</v>
      </c>
      <c r="C7" s="3" t="s">
        <v>33</v>
      </c>
      <c r="D7" s="3" t="s">
        <v>34</v>
      </c>
      <c r="E7" s="2" t="s">
        <v>35</v>
      </c>
      <c r="F7" s="2">
        <v>71</v>
      </c>
      <c r="G7" s="7">
        <v>14200</v>
      </c>
    </row>
    <row r="8" ht="29.25" spans="1:7">
      <c r="A8" s="3">
        <v>-2</v>
      </c>
      <c r="B8" s="3"/>
      <c r="C8" s="3" t="s">
        <v>36</v>
      </c>
      <c r="D8" s="3" t="s">
        <v>34</v>
      </c>
      <c r="E8" s="3" t="s">
        <v>37</v>
      </c>
      <c r="F8" s="3">
        <v>301</v>
      </c>
      <c r="G8" s="4">
        <v>120400</v>
      </c>
    </row>
    <row r="9" ht="15.75" customHeight="1" spans="1:7">
      <c r="A9" s="3"/>
      <c r="B9" s="3" t="s">
        <v>38</v>
      </c>
      <c r="C9" s="3"/>
      <c r="D9" s="3"/>
      <c r="E9" s="3"/>
      <c r="F9" s="3"/>
      <c r="G9" s="4">
        <v>134600</v>
      </c>
    </row>
    <row r="10" ht="30" customHeight="1" spans="1:7">
      <c r="A10" s="3">
        <v>2</v>
      </c>
      <c r="B10" s="3" t="s">
        <v>39</v>
      </c>
      <c r="C10" s="3" t="s">
        <v>40</v>
      </c>
      <c r="D10" s="2" t="s">
        <v>41</v>
      </c>
      <c r="E10" s="2"/>
      <c r="F10" s="2"/>
      <c r="G10" s="7">
        <v>134600</v>
      </c>
    </row>
    <row r="11" ht="15.75" customHeight="1" spans="1:7">
      <c r="A11" s="3" t="s">
        <v>42</v>
      </c>
      <c r="B11" s="4" t="s">
        <v>43</v>
      </c>
      <c r="C11" s="4"/>
      <c r="D11" s="3" t="s">
        <v>44</v>
      </c>
      <c r="E11" s="3"/>
      <c r="F11" s="3"/>
      <c r="G11" s="4">
        <v>7000</v>
      </c>
    </row>
    <row r="12" ht="43.5" spans="1:7">
      <c r="A12" s="3">
        <v>1</v>
      </c>
      <c r="B12" s="3" t="s">
        <v>45</v>
      </c>
      <c r="C12" s="3" t="s">
        <v>46</v>
      </c>
      <c r="D12" s="3" t="s">
        <v>47</v>
      </c>
      <c r="E12" s="2">
        <v>22</v>
      </c>
      <c r="F12" s="2">
        <v>6000</v>
      </c>
      <c r="G12" s="2">
        <v>6000</v>
      </c>
    </row>
    <row r="13" ht="30" customHeight="1" spans="1:7">
      <c r="A13" s="3">
        <v>2</v>
      </c>
      <c r="B13" s="3" t="s">
        <v>48</v>
      </c>
      <c r="C13" s="3" t="s">
        <v>40</v>
      </c>
      <c r="D13" s="3" t="s">
        <v>49</v>
      </c>
      <c r="E13" s="3" t="s">
        <v>50</v>
      </c>
      <c r="F13" s="3"/>
      <c r="G13" s="3">
        <v>1000</v>
      </c>
    </row>
    <row r="14" ht="29.25" spans="1:7">
      <c r="A14" s="3" t="s">
        <v>51</v>
      </c>
      <c r="B14" s="3" t="s">
        <v>52</v>
      </c>
      <c r="C14" s="3" t="s">
        <v>53</v>
      </c>
      <c r="D14" s="3" t="s">
        <v>54</v>
      </c>
      <c r="E14" s="3">
        <v>2</v>
      </c>
      <c r="F14" s="3" t="s">
        <v>55</v>
      </c>
      <c r="G14" s="7">
        <v>3000</v>
      </c>
    </row>
    <row r="15" ht="15" spans="1:7">
      <c r="A15" s="3" t="s">
        <v>56</v>
      </c>
      <c r="B15" s="3" t="s">
        <v>52</v>
      </c>
      <c r="C15" s="3" t="s">
        <v>57</v>
      </c>
      <c r="D15" s="3" t="s">
        <v>58</v>
      </c>
      <c r="E15" s="3">
        <v>1</v>
      </c>
      <c r="F15" s="3">
        <v>10000</v>
      </c>
      <c r="G15" s="4">
        <v>10000</v>
      </c>
    </row>
    <row r="16" ht="15.75" customHeight="1" spans="1:7">
      <c r="A16" s="3" t="s">
        <v>59</v>
      </c>
      <c r="B16" s="3"/>
      <c r="C16" s="3"/>
      <c r="D16" s="3"/>
      <c r="E16" s="3" t="s">
        <v>60</v>
      </c>
      <c r="F16" s="3"/>
      <c r="G16" s="4"/>
    </row>
    <row r="17" ht="15.75" customHeight="1" spans="1:7">
      <c r="A17" s="3" t="s">
        <v>61</v>
      </c>
      <c r="B17" s="3"/>
      <c r="C17" s="3"/>
      <c r="D17" s="3"/>
      <c r="E17" s="3"/>
      <c r="F17" s="3"/>
      <c r="G17" s="4">
        <v>174120</v>
      </c>
    </row>
  </sheetData>
  <mergeCells count="16">
    <mergeCell ref="A1:G1"/>
    <mergeCell ref="B4:C4"/>
    <mergeCell ref="D4:F4"/>
    <mergeCell ref="B5:C5"/>
    <mergeCell ref="D5:F5"/>
    <mergeCell ref="B6:C6"/>
    <mergeCell ref="D6:F6"/>
    <mergeCell ref="B9:F9"/>
    <mergeCell ref="D10:F10"/>
    <mergeCell ref="B11:C11"/>
    <mergeCell ref="D11:F11"/>
    <mergeCell ref="E13:F13"/>
    <mergeCell ref="A16:D16"/>
    <mergeCell ref="E16:F16"/>
    <mergeCell ref="A17:F17"/>
    <mergeCell ref="B7:B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勘察设计</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走向远方</cp:lastModifiedBy>
  <dcterms:created xsi:type="dcterms:W3CDTF">2021-08-13T07:43:00Z</dcterms:created>
  <dcterms:modified xsi:type="dcterms:W3CDTF">2025-06-30T02:46:37Z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C9700B2773C0418199546E6CCE1F5DFB_13</vt:lpwstr>
  </property>
  <property fmtid="{D5CDD505-2E9C-101B-9397-08002B2CF9AE}" pid="3" name="KSOProductBuildVer">
    <vt:lpwstr>2052-12.1.0.21541</vt:lpwstr>
  </property>
</Properties>
</file>